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PPALTI\GARE 2024\PROCEDURE DI GARA\COLLAUDATORI AA_fin\rev finali\allegati disciplinare\"/>
    </mc:Choice>
  </mc:AlternateContent>
  <xr:revisionPtr revIDLastSave="0" documentId="13_ncr:1_{943055FE-C092-4E7C-86E9-59F011C531FA}" xr6:coauthVersionLast="47" xr6:coauthVersionMax="47" xr10:uidLastSave="{00000000-0000-0000-0000-000000000000}"/>
  <bookViews>
    <workbookView xWindow="-108" yWindow="-108" windowWidth="23256" windowHeight="12456" xr2:uid="{B92DD7C8-C128-4EE9-8922-3E3D4389B579}"/>
  </bookViews>
  <sheets>
    <sheet name="crite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2" i="1"/>
  <c r="F3" i="1"/>
  <c r="F16" i="1" l="1"/>
</calcChain>
</file>

<file path=xl/sharedStrings.xml><?xml version="1.0" encoding="utf-8"?>
<sst xmlns="http://schemas.openxmlformats.org/spreadsheetml/2006/main" count="45" uniqueCount="35">
  <si>
    <t>DESCRIZIONE</t>
  </si>
  <si>
    <t>CRITERIO MOTIVAZIONALE</t>
  </si>
  <si>
    <t>TIPOLOGIA</t>
  </si>
  <si>
    <t>PUNTEGGIO</t>
  </si>
  <si>
    <t>SUBCRITERIO</t>
  </si>
  <si>
    <t>CRITERIO A - PROFESSIONALITÀ E ADEGUATEZZA DELL'OFFERTA</t>
  </si>
  <si>
    <t>A.1</t>
  </si>
  <si>
    <t>DOCUMENTAZIONE</t>
  </si>
  <si>
    <t>D</t>
  </si>
  <si>
    <t>CRITERIO B - CARATTERISTICHE METODOLOGICHE DEL SERVIZIO OFFERTO</t>
  </si>
  <si>
    <t>A.2</t>
  </si>
  <si>
    <t>A.3</t>
  </si>
  <si>
    <t>B.1</t>
  </si>
  <si>
    <t>B.2</t>
  </si>
  <si>
    <t>B.3</t>
  </si>
  <si>
    <t>Saranno valutate positivamente le relazioni che diano evidenza di:
- chiara e approfondita conoscenza dello stato dei luoghi nonché del progetto dell'intervento oggetto di Collaudo
- modalità di esecuzione del servizio e dell'organizzazione, in relazione alle attività sia della Commissione di Collaudo sia dell'eventuale Gruppo di Lavoro a suo supporto
- adeguatezza nella frequenza dei sopralluoghi e reperibilità e tempi di intervento in cantiere o comunque presso le località di esecuzione dell'opera e gli uffici di RUP/PMO/DL e relativa descrizione delle modalità e per garantire le tempistiche indicate
- modalità e frequenza di interlocuzione e confronto con la Committenza e i suoi rappresentanti, le imprese e, comunque, le varie figure presenti in cantiere nel corso dello svolgimento delle lavorazioni
- la coerenza e il coordinamento tra i ruoili e le attività di Collaudo tecnico-amministrativo e statico/tecnico-funzionale
- per il collaudo tecnico-amministrativo e revisione contabile: modalità di gestione dei rischi, anche a fini preventivi, e gestione di potenziali criticità al fine di garantire il rispetto di tempi e costi previsti per l'intervento
- per il collaudo statico e tecnico-funzionale: l'organizzazione delle attività, le metodiche di controllo, la frequenza in cantiere e la presenza in occasione delle prove
- ulteriori aspetti ed elementi che il Concorrente ritenga significativo evidenziare in merito ad eventuali migliorie rispetto a quanto richiesto nella documentazione di gara</t>
  </si>
  <si>
    <r>
      <t xml:space="preserve">Modalità di svolgimento del servizio (tecnico-funzionale)
</t>
    </r>
    <r>
      <rPr>
        <sz val="11"/>
        <color theme="1"/>
        <rFont val="Abadi"/>
        <family val="2"/>
      </rPr>
      <t>Il Concorrente dovrà dare dimostrazione di metodologia e strumenti adottati per l'esecuzione delle prestazioni e il coordinamento e la gestione delle attività al fine di garantire efficienza nel servizio, raggiungimento degli standard di qualità e sicurezza attesi nonchè il rispetto degli obiettivi programmatici ed economici; dovrà essere inoltre data evidenza della frequenza e della modalità di esecuzione dei sopralluoghi.</t>
    </r>
  </si>
  <si>
    <t>CRITERIO C - CARATTERISTICHE PROFESSIONALI</t>
  </si>
  <si>
    <t>C.1</t>
  </si>
  <si>
    <t>C.2</t>
  </si>
  <si>
    <r>
      <t xml:space="preserve">Modalità di svolgimento del servizio (collaudo tecnico-amministrativo) 
</t>
    </r>
    <r>
      <rPr>
        <sz val="11"/>
        <color theme="1"/>
        <rFont val="Abadi"/>
        <family val="2"/>
      </rPr>
      <t>Il Concorrente dovrà dare dimostrazione di metodologia e strumenti adottati per l'esecuzione delle prestazioni e il coordinamento e la gestione delle attività al fine di garantire efficienza nel servizio, raggiungimento degli standard di qualità e sicurezza attesi nonchè il rispetto degli obiettivi programmatici ed economici; dovrà essere inoltre data evidenza della frequenza e della modalità di esecuzione dei sopralluoghi.</t>
    </r>
  </si>
  <si>
    <r>
      <t xml:space="preserve">Modalità di svolgimento del servizio (collaudo statico)
</t>
    </r>
    <r>
      <rPr>
        <sz val="11"/>
        <color theme="1"/>
        <rFont val="Abadi"/>
        <family val="2"/>
      </rPr>
      <t>Il Concorrente dovrà dare dimostrazione di metodologia e strumenti adottati per l'esecuzione delle prestazioni e il coordinamento e la gestione delle attività al fine di garantire efficienza nel servizio, raggiungimento degli standard di qualità e sicurezza attesi nonchè il rispetto degli obiettivi programmatici ed economici; dovrà essere inoltre data evidenza della frequenza e della modalità di esecuzione dei sopralluoghi.</t>
    </r>
  </si>
  <si>
    <t>Relazione metodologica, distinta in capitoli/paragrafi in considerazione dei criteri motivazionali indicati, trattati in forma chiara.
La relazione dovrà essere di 6 facciate in A4 e potrà essere accompagnata da un allegato di max 5 facciate complessive e che riporti documentazione a supporto della relazione (e.g.: schemi, diagrammi, immagini, tabelle) ordinatamente richiamati nella Relazione</t>
  </si>
  <si>
    <r>
      <t xml:space="preserve">Risorse a disposizione per lo svolgimento del servizio (Collaudo tecnico amministrativo)
</t>
    </r>
    <r>
      <rPr>
        <sz val="11"/>
        <color theme="1"/>
        <rFont val="Abadi"/>
        <family val="2"/>
      </rPr>
      <t xml:space="preserve">Il Concorrente dovrà dare visibilità del </t>
    </r>
    <r>
      <rPr>
        <i/>
        <sz val="11"/>
        <color theme="1"/>
        <rFont val="Abadi"/>
        <family val="2"/>
      </rPr>
      <t>curriculum vitae</t>
    </r>
    <r>
      <rPr>
        <sz val="11"/>
        <color theme="1"/>
        <rFont val="Abadi"/>
        <family val="2"/>
      </rPr>
      <t xml:space="preserve"> dei professionisti componenti la Commissione di Collaudo tecnico-amministrativo, statico e tecnico-funzionale nonché dell'eventuale previsione, e - in caso - composizione, del Gruppo di Lavoro a supporto dei commissari, con esplicito riferimento ed eventuale distinzione per le tre prestazioni</t>
    </r>
  </si>
  <si>
    <r>
      <t xml:space="preserve">Risorse a disposizione per lo svolgimento del servizio (Collaudo statico)
</t>
    </r>
    <r>
      <rPr>
        <sz val="11"/>
        <color theme="1"/>
        <rFont val="Abadi"/>
        <family val="2"/>
      </rPr>
      <t xml:space="preserve">Il Concorrente dovrà dare visibilità del </t>
    </r>
    <r>
      <rPr>
        <i/>
        <sz val="11"/>
        <color theme="1"/>
        <rFont val="Abadi"/>
        <family val="2"/>
      </rPr>
      <t>curriculum vitae</t>
    </r>
    <r>
      <rPr>
        <sz val="11"/>
        <color theme="1"/>
        <rFont val="Abadi"/>
        <family val="2"/>
      </rPr>
      <t xml:space="preserve"> dei professionisti componenti la Commissione di Collaudo tecnico-amministrativo, statico e tecnico-funzionale nonché dell'eventuale previsione, e - in caso - composizione, del Gruppo di Lavoro a supporto dei commissari, con esplicito riferimento ed eventuale distinzione per le tre prestazioni</t>
    </r>
  </si>
  <si>
    <r>
      <t xml:space="preserve">Risorse a disposizione per lo svolgimento del servizio (Collaudo tecnico-funzionale)
</t>
    </r>
    <r>
      <rPr>
        <sz val="11"/>
        <color theme="1"/>
        <rFont val="Abadi"/>
        <family val="2"/>
      </rPr>
      <t xml:space="preserve">Il Concorrente dovrà dare visibilità del </t>
    </r>
    <r>
      <rPr>
        <i/>
        <sz val="11"/>
        <color theme="1"/>
        <rFont val="Abadi"/>
        <family val="2"/>
      </rPr>
      <t>curriculum vitae</t>
    </r>
    <r>
      <rPr>
        <sz val="11"/>
        <color theme="1"/>
        <rFont val="Abadi"/>
        <family val="2"/>
      </rPr>
      <t xml:space="preserve"> dei professionisti componenti la Commissione di Collaudo tecnico-amministrativo, statico e tecnico-funzionale nonché dell'eventuale previsione, e - in caso - composizione, del Gruppo di Lavoro a supporto dei commissari, con esplicito riferimento ed eventuale distinzione per le tre prestazioni</t>
    </r>
  </si>
  <si>
    <t>Saranno valutate positivamente:
- l'adeguatezza dei profili in relazione alla qualificazione e alle principali esperienze analoghe all'appalto (per i ruoli di collaudatori, la maggiore esperienza specifica maturata; per le eventuali figure integrative, i profili che abbiano ricoperto negli ultimi 10 anni, ruoli analoghi a quelli per cui sono indicati nell'offerta tecnica);
- la maggiore esperienza dei profili proposti nell'espletamento di servizi di ingegneria e architettura diversi dal Collaudo (e.g.: progettazione, Direzione Lavori) che dimostrino una conoscenza a 360° del settore delle infrastrutture
- le proposte che garantiscano adeguata copertura, disponibilità e continuità delle risorse con le opportune competenze in corrispondenza di ciascuna prestazione, fase e attività di esecuzione dei lavori</t>
  </si>
  <si>
    <t>- CV dei professionisti proposti come componenti della Commissione di collaudo (max 4 facciate per ciascun CV)
- eventuali CV dei soggetti proposti come componenti del Gruppo di Lavoro (max 2 facciate per ciascun CV)
- Relazione descrittiva delle modalità organizzative del Gruppo di Lavoro, ove indicato (max 2 facciate)</t>
  </si>
  <si>
    <r>
      <t xml:space="preserve">Servizi pregressi di collaudo tecnico-amministrativo e revisione contabile
</t>
    </r>
    <r>
      <rPr>
        <sz val="11"/>
        <rFont val="Abadi"/>
        <family val="2"/>
      </rPr>
      <t xml:space="preserve">Il Concorrente dovrà dare dimostrazione del possesso di capacità e competenze tecniche, amministrative, organizzative e gestionali per il servizio richiesto, valorizzando massimo nr. 2 esperienze pregresse nell'ambito di opere complesse e multidisciplinari preferibilmente di infrastrutture di trasporto terrestre analoghe a quella da collaudare, al fine di descrivere l'affidabilità, la competenza e la qualità del Concorrente in relazione al servizio specifico. </t>
    </r>
  </si>
  <si>
    <r>
      <t xml:space="preserve">Servizi pregressi di collaudo statico
</t>
    </r>
    <r>
      <rPr>
        <sz val="11"/>
        <rFont val="Abadi"/>
        <family val="2"/>
      </rPr>
      <t xml:space="preserve">Il Concorrente dovrà dare dimostrazione del possesso di capacità e competenze tecniche, amministrative, organizzative e gestionali per il servizio richiesto, valorizzando massimo nr. 2 esperienze pregresse nell'ambito di opere complesse e multidisciplinari preferibilemnte di opere strutturali  di infrastrutture di trasporto terrestre al fine di descrivere l'affidabilità, la competenza e la qualità del Concorrente in relazione al servizio specifico. </t>
    </r>
  </si>
  <si>
    <r>
      <t xml:space="preserve">Servizi pregressi di collaudo tecnico-funzionale
</t>
    </r>
    <r>
      <rPr>
        <sz val="11"/>
        <rFont val="Abadi"/>
        <family val="2"/>
      </rPr>
      <t xml:space="preserve">Il Concorrente dovrà dare dimostrazione del possesso di capacità e competenze tecniche, amministrative, organizzative e gestionali per il servizio richiesto, valorizzando massimo nr. 2 esperienze pregresse nell'ambito di opere complesse e multidisciplinari preferibilmnte di opere impiantistiche nell'ambito di infrastrutture di trasporto terrestre al fine di descrivere l'affidabilità, la competenza e la qualità del Concorrente in relazione al servizio specifico. </t>
    </r>
  </si>
  <si>
    <t>B.4</t>
  </si>
  <si>
    <r>
      <t xml:space="preserve">Modalità di svolgimento del servizio (rilascio APE)
</t>
    </r>
    <r>
      <rPr>
        <sz val="11"/>
        <color theme="1"/>
        <rFont val="Abadi"/>
        <family val="2"/>
      </rPr>
      <t>Il Concorrente dovrà dare dimostrazione di metodologia e strumenti adottati per l'esecuzione delle prestazioni e il coordinamento e la gestione delle attività al fine di garantire efficienza nel servizio e il raggiungimento degli standard di qualità; dovrà essere inoltre data evidenza della frequenza e della modalità di esecuzione dei sopralluoghi.</t>
    </r>
  </si>
  <si>
    <t>Saranno valutate positivamente le esperienze pregresse:
- relative a infrastrutture, in ordine prioritario, di metropolitane, tram, BRT, filovie, altre infrastrutture di trasporto pubblico locale
- svolte negli ultimi 10 anni precedenti la data di pubblicazione del presente bando e personalmente e direttamente espletate dal tecnico indicato in sede di offerta per la presente gara
- comprensive di servizi eterogenei (collaudo tecnico-amministrativo, revisione contabile e collaudo tecnico-funzionale/collaudo tecnico-amministrativo, revisione contabile e collaudo statico) - a tal proposito, la referenza presentata può essere la medesima, ove siano state svolte più prestazioni tra quelle indicate nei criteri A.1, A.2 e A.3.
- da cui si desuma il valore aggiunto delle soluzioni metodologiche, organizzative e informative adottate nel corso delle precedenti iniziative analoghe, ove suscettibili di essere utilmente replicate per la risoluzione di criticità e problematiche riscontrabili nell'appalto oggetto di gara</t>
  </si>
  <si>
    <t>Scheda descrittiva per ciascun servizio di 2 facciate A4 in cui siano indicati:
- professionista che ha assunto il ruolo di Collaudatore precisando: generalità complete, titoli professionali, estremi iscrizione al relativo Albo Professionale, posizione rivestita nella struttura dell'offertente (titolare, professionista associato, socio, amministratore, dipendente, ecc.);
- committente (pubblico o privato);
- titolo, oggetto e descrizione sintetica del servizio;
- data di affidamento e durata del servizio;
- altre indicazioni che il concorrente ritenga utile fornire per meglio evidenziare la rispondenza e affinità dei servizi prestati con quello oggetto del presente Appalto nonché con i criteri motivazionali indicati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</si>
</sst>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badi"/>
      <family val="2"/>
    </font>
    <font>
      <b/>
      <sz val="11"/>
      <color theme="1"/>
      <name val="Abadi"/>
      <family val="2"/>
    </font>
    <font>
      <b/>
      <sz val="12"/>
      <color theme="1"/>
      <name val="Abadi"/>
      <family val="2"/>
    </font>
    <font>
      <i/>
      <sz val="11"/>
      <color theme="1"/>
      <name val="Abadi"/>
      <family val="2"/>
    </font>
    <font>
      <i/>
      <sz val="11"/>
      <name val="Abadi"/>
      <family val="2"/>
    </font>
    <font>
      <sz val="11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justify"/>
    </xf>
    <xf numFmtId="0" fontId="1" fillId="2" borderId="1" xfId="0" applyFont="1" applyFill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DF2CA-FDAB-4719-8F51-7A2D42767E0E}">
  <dimension ref="B1:G16"/>
  <sheetViews>
    <sheetView tabSelected="1" topLeftCell="C13" zoomScaleNormal="100" workbookViewId="0">
      <selection activeCell="D13" sqref="D13:D15"/>
    </sheetView>
  </sheetViews>
  <sheetFormatPr defaultColWidth="9.109375" defaultRowHeight="13.8" x14ac:dyDescent="0.25"/>
  <cols>
    <col min="1" max="1" width="0.88671875" style="1" customWidth="1"/>
    <col min="2" max="2" width="15.109375" style="1" bestFit="1" customWidth="1"/>
    <col min="3" max="3" width="60.6640625" style="1" customWidth="1"/>
    <col min="4" max="4" width="79.88671875" style="1" customWidth="1"/>
    <col min="5" max="5" width="13.88671875" style="1" customWidth="1"/>
    <col min="6" max="6" width="15" style="1" customWidth="1"/>
    <col min="7" max="7" width="55" style="1" customWidth="1"/>
    <col min="8" max="16384" width="9.109375" style="1"/>
  </cols>
  <sheetData>
    <row r="1" spans="2:7" ht="5.0999999999999996" customHeight="1" x14ac:dyDescent="0.25"/>
    <row r="2" spans="2:7" s="2" customFormat="1" ht="24.9" customHeight="1" x14ac:dyDescent="0.3">
      <c r="B2" s="4" t="s">
        <v>4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7</v>
      </c>
    </row>
    <row r="3" spans="2:7" s="3" customFormat="1" ht="20.100000000000001" customHeight="1" x14ac:dyDescent="0.3">
      <c r="B3" s="17" t="s">
        <v>5</v>
      </c>
      <c r="C3" s="17"/>
      <c r="D3" s="17"/>
      <c r="E3" s="17"/>
      <c r="F3" s="8">
        <f>SUM(F4:F6)</f>
        <v>30</v>
      </c>
      <c r="G3" s="9"/>
    </row>
    <row r="4" spans="2:7" ht="124.2" x14ac:dyDescent="0.25">
      <c r="B4" s="5" t="s">
        <v>6</v>
      </c>
      <c r="C4" s="12" t="s">
        <v>28</v>
      </c>
      <c r="D4" s="18" t="s">
        <v>33</v>
      </c>
      <c r="E4" s="5" t="s">
        <v>8</v>
      </c>
      <c r="F4" s="5">
        <v>10</v>
      </c>
      <c r="G4" s="23" t="s">
        <v>34</v>
      </c>
    </row>
    <row r="5" spans="2:7" ht="143.25" customHeight="1" x14ac:dyDescent="0.25">
      <c r="B5" s="5" t="s">
        <v>10</v>
      </c>
      <c r="C5" s="12" t="s">
        <v>29</v>
      </c>
      <c r="D5" s="18"/>
      <c r="E5" s="5" t="s">
        <v>8</v>
      </c>
      <c r="F5" s="5">
        <v>10</v>
      </c>
      <c r="G5" s="19"/>
    </row>
    <row r="6" spans="2:7" ht="144" customHeight="1" x14ac:dyDescent="0.25">
      <c r="B6" s="5" t="s">
        <v>11</v>
      </c>
      <c r="C6" s="12" t="s">
        <v>30</v>
      </c>
      <c r="D6" s="18"/>
      <c r="E6" s="5" t="s">
        <v>8</v>
      </c>
      <c r="F6" s="5">
        <v>10</v>
      </c>
      <c r="G6" s="19"/>
    </row>
    <row r="7" spans="2:7" s="3" customFormat="1" ht="20.100000000000001" customHeight="1" x14ac:dyDescent="0.25">
      <c r="B7" s="17" t="s">
        <v>9</v>
      </c>
      <c r="C7" s="17"/>
      <c r="D7" s="17"/>
      <c r="E7" s="17"/>
      <c r="F7" s="8">
        <f>SUM(F8:F11)</f>
        <v>36</v>
      </c>
      <c r="G7" s="10"/>
    </row>
    <row r="8" spans="2:7" ht="150" customHeight="1" x14ac:dyDescent="0.25">
      <c r="B8" s="5" t="s">
        <v>12</v>
      </c>
      <c r="C8" s="7" t="s">
        <v>20</v>
      </c>
      <c r="D8" s="14" t="s">
        <v>15</v>
      </c>
      <c r="E8" s="5" t="s">
        <v>8</v>
      </c>
      <c r="F8" s="5">
        <v>10</v>
      </c>
      <c r="G8" s="20" t="s">
        <v>22</v>
      </c>
    </row>
    <row r="9" spans="2:7" ht="110.4" x14ac:dyDescent="0.25">
      <c r="B9" s="5" t="s">
        <v>13</v>
      </c>
      <c r="C9" s="7" t="s">
        <v>21</v>
      </c>
      <c r="D9" s="15"/>
      <c r="E9" s="5" t="s">
        <v>8</v>
      </c>
      <c r="F9" s="5">
        <v>10</v>
      </c>
      <c r="G9" s="21"/>
    </row>
    <row r="10" spans="2:7" ht="110.4" x14ac:dyDescent="0.25">
      <c r="B10" s="5" t="s">
        <v>14</v>
      </c>
      <c r="C10" s="7" t="s">
        <v>16</v>
      </c>
      <c r="D10" s="15"/>
      <c r="E10" s="5" t="s">
        <v>8</v>
      </c>
      <c r="F10" s="5">
        <v>10</v>
      </c>
      <c r="G10" s="21"/>
    </row>
    <row r="11" spans="2:7" ht="128.25" customHeight="1" x14ac:dyDescent="0.25">
      <c r="B11" s="5" t="s">
        <v>31</v>
      </c>
      <c r="C11" s="7" t="s">
        <v>32</v>
      </c>
      <c r="D11" s="16"/>
      <c r="E11" s="5" t="s">
        <v>8</v>
      </c>
      <c r="F11" s="5">
        <v>6</v>
      </c>
      <c r="G11" s="22"/>
    </row>
    <row r="12" spans="2:7" ht="20.100000000000001" customHeight="1" x14ac:dyDescent="0.25">
      <c r="B12" s="17" t="s">
        <v>17</v>
      </c>
      <c r="C12" s="17"/>
      <c r="D12" s="17"/>
      <c r="E12" s="17"/>
      <c r="F12" s="8">
        <f>SUM(F13:F15)</f>
        <v>24</v>
      </c>
      <c r="G12" s="11"/>
    </row>
    <row r="13" spans="2:7" ht="110.4" x14ac:dyDescent="0.25">
      <c r="B13" s="5" t="s">
        <v>18</v>
      </c>
      <c r="C13" s="7" t="s">
        <v>23</v>
      </c>
      <c r="D13" s="14" t="s">
        <v>26</v>
      </c>
      <c r="E13" s="5" t="s">
        <v>8</v>
      </c>
      <c r="F13" s="5">
        <v>8</v>
      </c>
      <c r="G13" s="13" t="s">
        <v>27</v>
      </c>
    </row>
    <row r="14" spans="2:7" ht="110.4" x14ac:dyDescent="0.25">
      <c r="B14" s="5" t="s">
        <v>19</v>
      </c>
      <c r="C14" s="7" t="s">
        <v>24</v>
      </c>
      <c r="D14" s="15"/>
      <c r="E14" s="5" t="s">
        <v>8</v>
      </c>
      <c r="F14" s="5">
        <v>8</v>
      </c>
      <c r="G14" s="13"/>
    </row>
    <row r="15" spans="2:7" ht="110.4" x14ac:dyDescent="0.25">
      <c r="B15" s="5" t="s">
        <v>19</v>
      </c>
      <c r="C15" s="7" t="s">
        <v>25</v>
      </c>
      <c r="D15" s="16"/>
      <c r="E15" s="5" t="s">
        <v>8</v>
      </c>
      <c r="F15" s="5">
        <v>8</v>
      </c>
      <c r="G15" s="13"/>
    </row>
    <row r="16" spans="2:7" x14ac:dyDescent="0.25">
      <c r="B16" s="6"/>
      <c r="C16" s="6"/>
      <c r="D16" s="6"/>
      <c r="E16" s="6"/>
      <c r="F16" s="4">
        <f>F3+F7+F12</f>
        <v>90</v>
      </c>
      <c r="G16" s="6"/>
    </row>
  </sheetData>
  <mergeCells count="9">
    <mergeCell ref="G13:G15"/>
    <mergeCell ref="D13:D15"/>
    <mergeCell ref="B12:E12"/>
    <mergeCell ref="B3:E3"/>
    <mergeCell ref="B7:E7"/>
    <mergeCell ref="D4:D6"/>
    <mergeCell ref="G4:G6"/>
    <mergeCell ref="G8:G11"/>
    <mergeCell ref="D8:D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21B6D3A55EE294595434748B50F6D4D" ma:contentTypeVersion="15" ma:contentTypeDescription="Creare un nuovo documento." ma:contentTypeScope="" ma:versionID="77668685b842131433a337b7f7e78c59">
  <xsd:schema xmlns:xsd="http://www.w3.org/2001/XMLSchema" xmlns:xs="http://www.w3.org/2001/XMLSchema" xmlns:p="http://schemas.microsoft.com/office/2006/metadata/properties" xmlns:ns3="87bc1c77-2762-4d4a-bf31-93ccc22f02c7" xmlns:ns4="01fb4116-4a56-44cd-8d7f-363204da8254" targetNamespace="http://schemas.microsoft.com/office/2006/metadata/properties" ma:root="true" ma:fieldsID="aea69ded30ffaccd95f8c4508e1b2921" ns3:_="" ns4:_="">
    <xsd:import namespace="87bc1c77-2762-4d4a-bf31-93ccc22f02c7"/>
    <xsd:import namespace="01fb4116-4a56-44cd-8d7f-363204da82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c1c77-2762-4d4a-bf31-93ccc22f02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b4116-4a56-44cd-8d7f-363204da825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7bc1c77-2762-4d4a-bf31-93ccc22f02c7" xsi:nil="true"/>
  </documentManagement>
</p:properties>
</file>

<file path=customXml/itemProps1.xml><?xml version="1.0" encoding="utf-8"?>
<ds:datastoreItem xmlns:ds="http://schemas.openxmlformats.org/officeDocument/2006/customXml" ds:itemID="{40439905-412C-4670-9083-2473583FC4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681CD7-D985-45AB-BDB5-B83D0D3F85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bc1c77-2762-4d4a-bf31-93ccc22f02c7"/>
    <ds:schemaRef ds:uri="01fb4116-4a56-44cd-8d7f-363204da82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02AE26-9D4A-4A7E-958C-3C3F5448F240}">
  <ds:schemaRefs>
    <ds:schemaRef ds:uri="87bc1c77-2762-4d4a-bf31-93ccc22f02c7"/>
    <ds:schemaRef ds:uri="http://purl.org/dc/terms/"/>
    <ds:schemaRef ds:uri="http://schemas.openxmlformats.org/package/2006/metadata/core-properties"/>
    <ds:schemaRef ds:uri="01fb4116-4a56-44cd-8d7f-363204da825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criteri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Benedetta Maria Martino</dc:creator>
  <cp:lastModifiedBy>Angelo Acampora</cp:lastModifiedBy>
  <dcterms:created xsi:type="dcterms:W3CDTF">2024-04-11T13:06:18Z</dcterms:created>
  <dcterms:modified xsi:type="dcterms:W3CDTF">2024-06-20T07:07:09Z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a03c14-1435-4ef5-bb92-af8fb4129243_Enabled">
    <vt:lpwstr>true</vt:lpwstr>
  </property>
  <property fmtid="{D5CDD505-2E9C-101B-9397-08002B2CF9AE}" pid="3" name="MSIP_Label_dea03c14-1435-4ef5-bb92-af8fb4129243_SetDate">
    <vt:lpwstr>2024-04-12T14:58:25Z</vt:lpwstr>
  </property>
  <property fmtid="{D5CDD505-2E9C-101B-9397-08002B2CF9AE}" pid="4" name="MSIP_Label_dea03c14-1435-4ef5-bb92-af8fb4129243_Method">
    <vt:lpwstr>Privileged</vt:lpwstr>
  </property>
  <property fmtid="{D5CDD505-2E9C-101B-9397-08002B2CF9AE}" pid="5" name="MSIP_Label_dea03c14-1435-4ef5-bb92-af8fb4129243_Name">
    <vt:lpwstr>dea03c14-1435-4ef5-bb92-af8fb4129243</vt:lpwstr>
  </property>
  <property fmtid="{D5CDD505-2E9C-101B-9397-08002B2CF9AE}" pid="6" name="MSIP_Label_dea03c14-1435-4ef5-bb92-af8fb4129243_SiteId">
    <vt:lpwstr>8c4b47b5-ea35-4370-817f-95066d4f8467</vt:lpwstr>
  </property>
  <property fmtid="{D5CDD505-2E9C-101B-9397-08002B2CF9AE}" pid="7" name="MSIP_Label_dea03c14-1435-4ef5-bb92-af8fb4129243_ActionId">
    <vt:lpwstr>9f2c4e22-606d-4f5e-a741-da0306b2019b</vt:lpwstr>
  </property>
  <property fmtid="{D5CDD505-2E9C-101B-9397-08002B2CF9AE}" pid="8" name="MSIP_Label_dea03c14-1435-4ef5-bb92-af8fb4129243_ContentBits">
    <vt:lpwstr>0</vt:lpwstr>
  </property>
  <property fmtid="{D5CDD505-2E9C-101B-9397-08002B2CF9AE}" pid="9" name="ContentTypeId">
    <vt:lpwstr>0x010100A21B6D3A55EE294595434748B50F6D4D</vt:lpwstr>
  </property>
</Properties>
</file>